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Firma\KLIENTI\IROP_MAS\5.1 - A1 Podpora podnikania a inovacii\STARVYS\VO\"/>
    </mc:Choice>
  </mc:AlternateContent>
  <xr:revisionPtr revIDLastSave="0" documentId="13_ncr:1_{9B13570E-BECB-4E67-A62A-A0921448706C}" xr6:coauthVersionLast="36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FC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3" i="1" l="1"/>
</calcChain>
</file>

<file path=xl/sharedStrings.xml><?xml version="1.0" encoding="utf-8"?>
<sst xmlns="http://schemas.openxmlformats.org/spreadsheetml/2006/main" count="65" uniqueCount="61">
  <si>
    <t>Popis  požadovaných parametrov</t>
  </si>
  <si>
    <t xml:space="preserve">Požadovaná hodnota </t>
  </si>
  <si>
    <r>
      <t>Parametre ponuknutého  produktu /</t>
    </r>
    <r>
      <rPr>
        <b/>
        <i/>
        <sz val="11"/>
        <color rgb="FFFF0000"/>
        <rFont val="Calibri"/>
        <family val="2"/>
        <charset val="238"/>
        <scheme val="minor"/>
      </rPr>
      <t xml:space="preserve"> typové označenie</t>
    </r>
  </si>
  <si>
    <t xml:space="preserve">Typové označenie produktu: </t>
  </si>
  <si>
    <t xml:space="preserve">Jednotková cena v EUR bez DPH </t>
  </si>
  <si>
    <t xml:space="preserve">Cena celkom v EUR bez DPH </t>
  </si>
  <si>
    <t xml:space="preserve">Cena vrátane 20 % DPH </t>
  </si>
  <si>
    <t xml:space="preserve">Množstvo </t>
  </si>
  <si>
    <t>Počet valcov</t>
  </si>
  <si>
    <t xml:space="preserve">Uchádzač:  </t>
  </si>
  <si>
    <t xml:space="preserve">Verejný obstarávateľ </t>
  </si>
  <si>
    <t>STARVYS, s.r.o., Daxnerova 13, 986 01 Fiľakovo</t>
  </si>
  <si>
    <t>Prevodovka</t>
  </si>
  <si>
    <t>Výkon motora</t>
  </si>
  <si>
    <t>Dodávkový automobil - úžitkové vozidlo v počte 1 ks</t>
  </si>
  <si>
    <t xml:space="preserve">Celková výška vozidla </t>
  </si>
  <si>
    <t>Celková hmotnosť</t>
  </si>
  <si>
    <t>max. 3500 kg</t>
  </si>
  <si>
    <t>4</t>
  </si>
  <si>
    <t>min. 96 kW</t>
  </si>
  <si>
    <r>
      <t>d</t>
    </r>
    <r>
      <rPr>
        <sz val="10"/>
        <color rgb="FF000000"/>
        <rFont val="Calibri"/>
        <family val="2"/>
        <charset val="238"/>
        <scheme val="minor"/>
      </rPr>
      <t>iesel - nafta</t>
    </r>
  </si>
  <si>
    <t>Typ paliva</t>
  </si>
  <si>
    <t>Emisná norma</t>
  </si>
  <si>
    <t>Kategória vozidla</t>
  </si>
  <si>
    <t>N1</t>
  </si>
  <si>
    <t>Airbag</t>
  </si>
  <si>
    <t>min. 1</t>
  </si>
  <si>
    <t>manuálna</t>
  </si>
  <si>
    <t>Palivová nádrž</t>
  </si>
  <si>
    <t>min. Euro 6</t>
  </si>
  <si>
    <t>min. 6 stupňov</t>
  </si>
  <si>
    <t>Celková dĺžka vozidla</t>
  </si>
  <si>
    <t>Počet miest na sedenie</t>
  </si>
  <si>
    <t>min. 2100 cm3</t>
  </si>
  <si>
    <t>Centrálne zamykanie</t>
  </si>
  <si>
    <t>Áno</t>
  </si>
  <si>
    <t>Posuvné bočné dvere</t>
  </si>
  <si>
    <t>ABS</t>
  </si>
  <si>
    <t>IČO</t>
  </si>
  <si>
    <t>DIČ:</t>
  </si>
  <si>
    <t>e-mail</t>
  </si>
  <si>
    <t xml:space="preserve">č. tel. </t>
  </si>
  <si>
    <t>IČO:</t>
  </si>
  <si>
    <r>
      <rPr>
        <sz val="16"/>
        <color theme="1"/>
        <rFont val="Calibri"/>
        <family val="2"/>
        <charset val="238"/>
        <scheme val="minor"/>
      </rPr>
      <t>Prieskum trhu k predmetu obstarávania</t>
    </r>
    <r>
      <rPr>
        <b/>
        <sz val="16"/>
        <color theme="1"/>
        <rFont val="Calibri"/>
        <family val="2"/>
        <charset val="238"/>
        <scheme val="minor"/>
      </rPr>
      <t xml:space="preserve"> „Modernizácia autoparku spoločnosti STARVYS, s.r.o."</t>
    </r>
  </si>
  <si>
    <t xml:space="preserve">min. 60 l </t>
  </si>
  <si>
    <t xml:space="preserve">Klimatizácia </t>
  </si>
  <si>
    <t xml:space="preserve">1+2 ( 1x vodič a 2 miestna lavica spolujazdca) </t>
  </si>
  <si>
    <t xml:space="preserve">furgon </t>
  </si>
  <si>
    <t xml:space="preserve">Typ karosérie </t>
  </si>
  <si>
    <t>od 2400 - do 2600 mm</t>
  </si>
  <si>
    <t>od 5000  - do 7000 mm</t>
  </si>
  <si>
    <t xml:space="preserve">min. manuálna klimatizácia </t>
  </si>
  <si>
    <t xml:space="preserve">Celková šírka vozidla bez spätných zrkadiel </t>
  </si>
  <si>
    <t xml:space="preserve">od 1900 mm -do  2100 mm </t>
  </si>
  <si>
    <t xml:space="preserve">elektrické ovládanie predných okien </t>
  </si>
  <si>
    <t xml:space="preserve">Áno </t>
  </si>
  <si>
    <t xml:space="preserve">e-mail: </t>
  </si>
  <si>
    <t>info@starvys.sk</t>
  </si>
  <si>
    <t>Príloha č. 1 Výzvy na predkl.ponúk</t>
  </si>
  <si>
    <t xml:space="preserve">Zdvihový objem motora </t>
  </si>
  <si>
    <r>
      <t xml:space="preserve">prosím napíšte presné typové označenie ponúknutého produktu :                   </t>
    </r>
    <r>
      <rPr>
        <b/>
        <i/>
        <u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u/>
        <sz val="9"/>
        <color rgb="FFFF0000"/>
        <rFont val="Calibri"/>
        <family val="2"/>
        <charset val="238"/>
        <scheme val="minor"/>
      </rPr>
      <t xml:space="preserve">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</si>
</sst>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9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2" xfId="0" applyFont="1" applyBorder="1" applyAlignment="1">
      <alignment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4"/>
    </xf>
    <xf numFmtId="0" fontId="8" fillId="0" borderId="7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vertical="center" wrapText="1"/>
    </xf>
    <xf numFmtId="49" fontId="0" fillId="0" borderId="7" xfId="0" applyNumberFormat="1" applyFont="1" applyBorder="1"/>
    <xf numFmtId="0" fontId="0" fillId="0" borderId="8" xfId="0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wrapText="1"/>
    </xf>
    <xf numFmtId="49" fontId="0" fillId="0" borderId="7" xfId="0" applyNumberFormat="1" applyFont="1" applyFill="1" applyBorder="1"/>
    <xf numFmtId="49" fontId="8" fillId="0" borderId="17" xfId="0" applyNumberFormat="1" applyFont="1" applyFill="1" applyBorder="1" applyAlignment="1">
      <alignment vertical="center" wrapText="1"/>
    </xf>
    <xf numFmtId="0" fontId="0" fillId="0" borderId="18" xfId="0" applyBorder="1"/>
    <xf numFmtId="0" fontId="1" fillId="0" borderId="21" xfId="0" applyFont="1" applyFill="1" applyBorder="1" applyAlignment="1">
      <alignment horizontal="center" vertical="center" textRotation="90" wrapText="1"/>
    </xf>
    <xf numFmtId="0" fontId="0" fillId="0" borderId="21" xfId="0" applyBorder="1"/>
    <xf numFmtId="0" fontId="0" fillId="0" borderId="22" xfId="0" applyBorder="1"/>
    <xf numFmtId="0" fontId="4" fillId="0" borderId="10" xfId="0" applyFont="1" applyBorder="1" applyAlignment="1">
      <alignment vertical="top" wrapText="1"/>
    </xf>
    <xf numFmtId="49" fontId="0" fillId="0" borderId="11" xfId="0" applyNumberFormat="1" applyFont="1" applyBorder="1"/>
    <xf numFmtId="0" fontId="0" fillId="0" borderId="12" xfId="0" applyBorder="1"/>
    <xf numFmtId="0" fontId="14" fillId="0" borderId="0" xfId="1" applyFont="1" applyAlignment="1">
      <alignment horizontal="left" vertical="center" indent="4"/>
    </xf>
    <xf numFmtId="0" fontId="0" fillId="0" borderId="19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/>
    <xf numFmtId="0" fontId="15" fillId="0" borderId="0" xfId="0" applyFont="1" applyAlignment="1">
      <alignment horizontal="left" vertical="center" indent="4"/>
    </xf>
    <xf numFmtId="0" fontId="0" fillId="0" borderId="5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0" fillId="0" borderId="20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arvy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topLeftCell="A11" workbookViewId="0">
      <selection activeCell="D20" sqref="D20"/>
    </sheetView>
  </sheetViews>
  <sheetFormatPr defaultRowHeight="15" x14ac:dyDescent="0.25"/>
  <cols>
    <col min="1" max="1" width="11" customWidth="1"/>
    <col min="2" max="2" width="32.140625" customWidth="1"/>
    <col min="3" max="3" width="26.7109375" customWidth="1"/>
    <col min="4" max="4" width="28.140625" customWidth="1"/>
  </cols>
  <sheetData>
    <row r="1" spans="1:15" x14ac:dyDescent="0.25">
      <c r="A1" s="49" t="s">
        <v>58</v>
      </c>
      <c r="B1" s="49"/>
      <c r="C1" s="49"/>
      <c r="D1" s="49"/>
    </row>
    <row r="2" spans="1:15" ht="26.25" x14ac:dyDescent="0.25">
      <c r="A2" s="13" t="s">
        <v>10</v>
      </c>
      <c r="B2" s="5" t="s">
        <v>11</v>
      </c>
    </row>
    <row r="3" spans="1:15" x14ac:dyDescent="0.25">
      <c r="A3" s="27" t="s">
        <v>42</v>
      </c>
      <c r="B3" s="28">
        <v>36017795</v>
      </c>
    </row>
    <row r="4" spans="1:15" x14ac:dyDescent="0.25">
      <c r="A4" s="27" t="s">
        <v>39</v>
      </c>
      <c r="B4" s="28">
        <v>2020080414</v>
      </c>
    </row>
    <row r="5" spans="1:15" x14ac:dyDescent="0.25">
      <c r="A5" s="27" t="s">
        <v>56</v>
      </c>
      <c r="B5" s="23" t="s">
        <v>57</v>
      </c>
    </row>
    <row r="6" spans="1:15" x14ac:dyDescent="0.25">
      <c r="B6" s="6"/>
    </row>
    <row r="8" spans="1:15" ht="37.5" customHeight="1" x14ac:dyDescent="0.25">
      <c r="A8" s="45" t="s">
        <v>43</v>
      </c>
      <c r="B8" s="46"/>
      <c r="C8" s="46"/>
      <c r="D8" s="46"/>
    </row>
    <row r="9" spans="1:15" x14ac:dyDescent="0.25">
      <c r="B9" s="4"/>
    </row>
    <row r="10" spans="1:15" x14ac:dyDescent="0.25">
      <c r="A10" s="4" t="s">
        <v>9</v>
      </c>
      <c r="B10" s="47"/>
      <c r="C10" s="48"/>
      <c r="D10" s="48"/>
    </row>
    <row r="11" spans="1:15" x14ac:dyDescent="0.25">
      <c r="A11" s="4" t="s">
        <v>38</v>
      </c>
      <c r="B11" s="47"/>
      <c r="C11" s="48"/>
      <c r="D11" s="48"/>
    </row>
    <row r="12" spans="1:15" x14ac:dyDescent="0.25">
      <c r="A12" s="4" t="s">
        <v>39</v>
      </c>
      <c r="B12" s="47"/>
      <c r="C12" s="48"/>
      <c r="D12" s="48"/>
    </row>
    <row r="13" spans="1:15" x14ac:dyDescent="0.25">
      <c r="A13" s="4" t="s">
        <v>40</v>
      </c>
      <c r="B13" s="47"/>
      <c r="C13" s="48"/>
      <c r="D13" s="48"/>
    </row>
    <row r="14" spans="1:15" x14ac:dyDescent="0.25">
      <c r="A14" s="4" t="s">
        <v>41</v>
      </c>
      <c r="B14" s="47"/>
      <c r="C14" s="48"/>
      <c r="D14" s="48"/>
      <c r="O14" s="5"/>
    </row>
    <row r="15" spans="1:15" x14ac:dyDescent="0.25">
      <c r="O15" s="5"/>
    </row>
    <row r="16" spans="1:15" ht="20.25" customHeight="1" x14ac:dyDescent="0.25">
      <c r="A16" s="39" t="s">
        <v>14</v>
      </c>
      <c r="B16" s="39"/>
      <c r="C16" s="39"/>
      <c r="D16" s="39"/>
      <c r="O16" s="6"/>
    </row>
    <row r="17" spans="1:15" ht="15.75" thickBot="1" x14ac:dyDescent="0.3">
      <c r="A17" s="12"/>
      <c r="B17" s="12"/>
      <c r="C17" s="12"/>
      <c r="D17" s="12"/>
      <c r="O17" s="6"/>
    </row>
    <row r="18" spans="1:15" ht="30.75" customHeight="1" thickBot="1" x14ac:dyDescent="0.3">
      <c r="A18" s="1"/>
      <c r="B18" s="25" t="s">
        <v>0</v>
      </c>
      <c r="C18" s="25" t="s">
        <v>1</v>
      </c>
      <c r="D18" s="26" t="s">
        <v>2</v>
      </c>
      <c r="O18" s="6"/>
    </row>
    <row r="19" spans="1:15" ht="39.75" customHeight="1" x14ac:dyDescent="0.25">
      <c r="A19" s="40"/>
      <c r="B19" s="29" t="s">
        <v>3</v>
      </c>
      <c r="C19" s="50" t="s">
        <v>60</v>
      </c>
      <c r="D19" s="51"/>
      <c r="O19" s="6"/>
    </row>
    <row r="20" spans="1:15" ht="18.600000000000001" customHeight="1" x14ac:dyDescent="0.25">
      <c r="A20" s="41"/>
      <c r="B20" s="34" t="s">
        <v>48</v>
      </c>
      <c r="C20" s="7" t="s">
        <v>47</v>
      </c>
      <c r="D20" s="20"/>
      <c r="O20" s="6"/>
    </row>
    <row r="21" spans="1:15" x14ac:dyDescent="0.25">
      <c r="A21" s="41"/>
      <c r="B21" s="30" t="s">
        <v>21</v>
      </c>
      <c r="C21" s="7" t="s">
        <v>20</v>
      </c>
      <c r="D21" s="10"/>
      <c r="O21" s="6"/>
    </row>
    <row r="22" spans="1:15" x14ac:dyDescent="0.25">
      <c r="A22" s="41"/>
      <c r="B22" s="30" t="s">
        <v>12</v>
      </c>
      <c r="C22" s="7" t="s">
        <v>27</v>
      </c>
      <c r="D22" s="10"/>
      <c r="O22" s="6"/>
    </row>
    <row r="23" spans="1:15" x14ac:dyDescent="0.25">
      <c r="A23" s="41"/>
      <c r="B23" s="30" t="s">
        <v>12</v>
      </c>
      <c r="C23" s="7" t="s">
        <v>30</v>
      </c>
      <c r="D23" s="10"/>
      <c r="O23" s="6"/>
    </row>
    <row r="24" spans="1:15" x14ac:dyDescent="0.25">
      <c r="A24" s="41"/>
      <c r="B24" s="30" t="s">
        <v>59</v>
      </c>
      <c r="C24" s="7" t="s">
        <v>33</v>
      </c>
      <c r="D24" s="10"/>
      <c r="O24" s="6"/>
    </row>
    <row r="25" spans="1:15" x14ac:dyDescent="0.25">
      <c r="A25" s="41"/>
      <c r="B25" s="30" t="s">
        <v>13</v>
      </c>
      <c r="C25" s="7" t="s">
        <v>19</v>
      </c>
      <c r="D25" s="10"/>
      <c r="O25" s="6"/>
    </row>
    <row r="26" spans="1:15" x14ac:dyDescent="0.25">
      <c r="A26" s="41"/>
      <c r="B26" s="30" t="s">
        <v>28</v>
      </c>
      <c r="C26" s="7" t="s">
        <v>44</v>
      </c>
      <c r="D26" s="10"/>
      <c r="O26" s="6"/>
    </row>
    <row r="27" spans="1:15" x14ac:dyDescent="0.25">
      <c r="A27" s="41"/>
      <c r="B27" s="31" t="s">
        <v>22</v>
      </c>
      <c r="C27" s="14" t="s">
        <v>29</v>
      </c>
      <c r="D27" s="10"/>
      <c r="O27" s="6"/>
    </row>
    <row r="28" spans="1:15" x14ac:dyDescent="0.25">
      <c r="A28" s="41"/>
      <c r="B28" s="31" t="s">
        <v>8</v>
      </c>
      <c r="C28" s="8" t="s">
        <v>18</v>
      </c>
      <c r="D28" s="10"/>
      <c r="O28" s="6"/>
    </row>
    <row r="29" spans="1:15" x14ac:dyDescent="0.25">
      <c r="A29" s="41"/>
      <c r="B29" s="31" t="s">
        <v>15</v>
      </c>
      <c r="C29" s="8" t="s">
        <v>49</v>
      </c>
      <c r="D29" s="10"/>
      <c r="O29" s="6"/>
    </row>
    <row r="30" spans="1:15" x14ac:dyDescent="0.25">
      <c r="A30" s="41"/>
      <c r="B30" s="31" t="s">
        <v>31</v>
      </c>
      <c r="C30" s="8" t="s">
        <v>50</v>
      </c>
      <c r="D30" s="10"/>
      <c r="O30" s="6"/>
    </row>
    <row r="31" spans="1:15" ht="30" x14ac:dyDescent="0.25">
      <c r="A31" s="41"/>
      <c r="B31" s="31" t="s">
        <v>52</v>
      </c>
      <c r="C31" s="8" t="s">
        <v>53</v>
      </c>
      <c r="D31" s="10"/>
      <c r="O31" s="6"/>
    </row>
    <row r="32" spans="1:15" x14ac:dyDescent="0.25">
      <c r="A32" s="41"/>
      <c r="B32" s="31" t="s">
        <v>16</v>
      </c>
      <c r="C32" s="8" t="s">
        <v>17</v>
      </c>
      <c r="D32" s="10"/>
      <c r="O32" s="6"/>
    </row>
    <row r="33" spans="1:4" ht="30" x14ac:dyDescent="0.25">
      <c r="A33" s="41"/>
      <c r="B33" s="31" t="s">
        <v>32</v>
      </c>
      <c r="C33" s="8" t="s">
        <v>46</v>
      </c>
      <c r="D33" s="10"/>
    </row>
    <row r="34" spans="1:4" x14ac:dyDescent="0.25">
      <c r="A34" s="41"/>
      <c r="B34" s="31" t="s">
        <v>45</v>
      </c>
      <c r="C34" s="8" t="s">
        <v>51</v>
      </c>
      <c r="D34" s="11"/>
    </row>
    <row r="35" spans="1:4" x14ac:dyDescent="0.25">
      <c r="A35" s="41"/>
      <c r="B35" s="31" t="s">
        <v>36</v>
      </c>
      <c r="C35" s="8" t="s">
        <v>35</v>
      </c>
      <c r="D35" s="11"/>
    </row>
    <row r="36" spans="1:4" x14ac:dyDescent="0.25">
      <c r="A36" s="41"/>
      <c r="B36" s="31" t="s">
        <v>37</v>
      </c>
      <c r="C36" s="8" t="s">
        <v>35</v>
      </c>
      <c r="D36" s="11"/>
    </row>
    <row r="37" spans="1:4" x14ac:dyDescent="0.25">
      <c r="A37" s="41"/>
      <c r="B37" s="31" t="s">
        <v>25</v>
      </c>
      <c r="C37" s="8" t="s">
        <v>26</v>
      </c>
      <c r="D37" s="11"/>
    </row>
    <row r="38" spans="1:4" x14ac:dyDescent="0.25">
      <c r="A38" s="41"/>
      <c r="B38" s="31" t="s">
        <v>23</v>
      </c>
      <c r="C38" s="9" t="s">
        <v>24</v>
      </c>
      <c r="D38" s="11"/>
    </row>
    <row r="39" spans="1:4" ht="30" x14ac:dyDescent="0.25">
      <c r="A39" s="41"/>
      <c r="B39" s="32" t="s">
        <v>54</v>
      </c>
      <c r="C39" s="21" t="s">
        <v>55</v>
      </c>
      <c r="D39" s="22"/>
    </row>
    <row r="40" spans="1:4" ht="15.75" thickBot="1" x14ac:dyDescent="0.3">
      <c r="A40" s="42"/>
      <c r="B40" s="33" t="s">
        <v>34</v>
      </c>
      <c r="C40" s="15" t="s">
        <v>35</v>
      </c>
      <c r="D40" s="16"/>
    </row>
    <row r="41" spans="1:4" ht="23.45" customHeight="1" x14ac:dyDescent="0.25">
      <c r="A41" s="17"/>
      <c r="B41" s="24" t="s">
        <v>4</v>
      </c>
      <c r="C41" s="2" t="s">
        <v>7</v>
      </c>
      <c r="D41" s="3" t="s">
        <v>5</v>
      </c>
    </row>
    <row r="42" spans="1:4" ht="26.45" customHeight="1" thickBot="1" x14ac:dyDescent="0.3">
      <c r="A42" s="18"/>
      <c r="B42" s="35">
        <v>0</v>
      </c>
      <c r="C42" s="36">
        <v>1</v>
      </c>
      <c r="D42" s="37">
        <f>C42*B42</f>
        <v>0</v>
      </c>
    </row>
    <row r="43" spans="1:4" ht="29.45" customHeight="1" thickBot="1" x14ac:dyDescent="0.3">
      <c r="A43" s="19"/>
      <c r="B43" s="38" t="s">
        <v>6</v>
      </c>
      <c r="C43" s="43">
        <f>B42*1.2</f>
        <v>0</v>
      </c>
      <c r="D43" s="44"/>
    </row>
    <row r="44" spans="1:4" ht="21" customHeight="1" x14ac:dyDescent="0.25"/>
    <row r="45" spans="1:4" ht="29.25" customHeight="1" x14ac:dyDescent="0.25"/>
    <row r="46" spans="1:4" ht="38.25" customHeight="1" x14ac:dyDescent="0.25"/>
    <row r="60" ht="21" customHeight="1" x14ac:dyDescent="0.25"/>
    <row r="61" ht="23.25" customHeight="1" x14ac:dyDescent="0.25"/>
    <row r="63" ht="21" customHeight="1" x14ac:dyDescent="0.25"/>
    <row r="64" ht="18.75" customHeight="1" x14ac:dyDescent="0.25"/>
    <row r="65" ht="21" customHeight="1" x14ac:dyDescent="0.25"/>
  </sheetData>
  <mergeCells count="11">
    <mergeCell ref="A1:D1"/>
    <mergeCell ref="B10:D10"/>
    <mergeCell ref="B11:D11"/>
    <mergeCell ref="B12:D12"/>
    <mergeCell ref="B13:D13"/>
    <mergeCell ref="A16:D16"/>
    <mergeCell ref="A19:A40"/>
    <mergeCell ref="C19:D19"/>
    <mergeCell ref="C43:D43"/>
    <mergeCell ref="A8:D8"/>
    <mergeCell ref="B14:D14"/>
  </mergeCells>
  <hyperlinks>
    <hyperlink ref="B5" r:id="rId1" xr:uid="{80BE6A48-9038-47E6-A88F-48558D8A6C4B}"/>
  </hyperlinks>
  <pageMargins left="0.11811023622047245" right="0.11811023622047245" top="0.15748031496062992" bottom="0.15748031496062992" header="0.31496062992125984" footer="0.31496062992125984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FC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Kovacs-PC</dc:creator>
  <cp:lastModifiedBy>Office</cp:lastModifiedBy>
  <cp:lastPrinted>2021-12-16T13:17:22Z</cp:lastPrinted>
  <dcterms:created xsi:type="dcterms:W3CDTF">2020-07-23T10:00:18Z</dcterms:created>
  <dcterms:modified xsi:type="dcterms:W3CDTF">2021-12-21T06:50:38Z</dcterms:modified>
</cp:coreProperties>
</file>